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２波土　日和佐牟岐線　牟・灘　落石対策工事\PPI\"/>
    </mc:Choice>
  </mc:AlternateContent>
  <bookViews>
    <workbookView xWindow="0" yWindow="0" windowWidth="21570" windowHeight="819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1" i="1" l="1"/>
  <c r="G58" i="1"/>
  <c r="G55" i="1"/>
  <c r="G54" i="1" s="1"/>
  <c r="G41" i="1" s="1"/>
  <c r="G52" i="1"/>
  <c r="G51" i="1"/>
  <c r="G48" i="1"/>
  <c r="G43" i="1"/>
  <c r="G42" i="1"/>
  <c r="G60" i="1" s="1"/>
  <c r="G34" i="1"/>
  <c r="G31" i="1"/>
  <c r="G28" i="1"/>
  <c r="G27" i="1"/>
  <c r="G25" i="1"/>
  <c r="G24" i="1" s="1"/>
  <c r="G22" i="1"/>
  <c r="G21" i="1"/>
  <c r="G17" i="1"/>
  <c r="G11" i="1" s="1"/>
  <c r="G12" i="1"/>
  <c r="G33" i="1" l="1"/>
  <c r="G10" i="1"/>
  <c r="G63" i="1"/>
  <c r="G65" i="1"/>
  <c r="G67" i="1" s="1"/>
  <c r="G68" i="1" l="1"/>
  <c r="G38" i="1"/>
  <c r="G40" i="1" s="1"/>
  <c r="G69" i="1" s="1"/>
  <c r="G70" i="1" s="1"/>
  <c r="G36" i="1"/>
</calcChain>
</file>

<file path=xl/sharedStrings.xml><?xml version="1.0" encoding="utf-8"?>
<sst xmlns="http://schemas.openxmlformats.org/spreadsheetml/2006/main" count="135" uniqueCount="50">
  <si>
    <t>工事費内訳書</t>
  </si>
  <si>
    <t>住　　　　所</t>
  </si>
  <si>
    <t>商号又は名称</t>
  </si>
  <si>
    <t>代 表 者 名</t>
  </si>
  <si>
    <t>工 事 名</t>
  </si>
  <si>
    <t>Ｒ２波土　日和佐牟岐線　牟・灘　落石対策工事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</si>
  <si>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</si>
  <si>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</si>
  <si>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</si>
  <si>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</si>
  <si>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</si>
  <si>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</si>
  <si>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</si>
  <si>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</si>
  <si>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</si>
  <si>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</si>
  <si>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</si>
  <si>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</si>
  <si>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積込(ﾙｰｽﾞ)</t>
  </si>
  <si>
    <t>残土処理工</t>
  </si>
  <si>
    <t>土砂等運搬
　４工区へ運搬</t>
  </si>
  <si>
    <t>土砂等運搬
　処分場へ運搬</t>
  </si>
  <si>
    <t>残土等処分</t>
  </si>
  <si>
    <t>擁壁工</t>
  </si>
  <si>
    <t>作業土工</t>
  </si>
  <si>
    <t>埋戻し</t>
  </si>
  <si>
    <t>法面工</t>
  </si>
  <si>
    <t>法面吹付工</t>
  </si>
  <si>
    <t>ﾓﾙﾀﾙ吹付</t>
  </si>
  <si>
    <t>m2</t>
  </si>
  <si>
    <t>仮設工</t>
  </si>
  <si>
    <t>土留･仮締切工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</si>
  <si>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</si>
  <si>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</si>
  <si>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</si>
  <si>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</si>
  <si>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</si>
  <si>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</si>
  <si>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</si>
  <si>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</si>
  <si>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</si>
  <si>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</si>
  <si>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</si>
  <si>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</si>
  <si>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</si>
  <si>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土砂等運搬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</si>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</sst>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G11+G21+G24+G27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17</v>
      </c>
      <c r="F18" s="9">
        <v>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17</v>
      </c>
      <c r="F19" s="9">
        <v>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17</v>
      </c>
      <c r="F20" s="9">
        <v>70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23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17</v>
      </c>
      <c r="F23" s="10">
        <v>0.4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26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27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29</v>
      </c>
      <c r="F26" s="9">
        <v>644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30</v>
      </c>
      <c r="C27" s="24"/>
      <c r="D27" s="24"/>
      <c r="E27" s="8" t="s">
        <v>13</v>
      </c>
      <c r="F27" s="9">
        <v>1</v>
      </c>
      <c r="G27" s="11">
        <f>G28+G31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31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14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33</v>
      </c>
      <c r="F30" s="9">
        <v>32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34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35</v>
      </c>
      <c r="E32" s="8" t="s">
        <v>36</v>
      </c>
      <c r="F32" s="9">
        <v>24</v>
      </c>
      <c r="G32" s="12"/>
      <c r="I32" s="13">
        <v>23</v>
      </c>
      <c r="J32" s="14">
        <v>4</v>
      </c>
    </row>
    <row r="33" spans="1:10" ht="42" customHeight="1" x14ac:dyDescent="0.15">
      <c r="A33" s="23" t="s">
        <v>37</v>
      </c>
      <c r="B33" s="24"/>
      <c r="C33" s="24"/>
      <c r="D33" s="24"/>
      <c r="E33" s="8" t="s">
        <v>13</v>
      </c>
      <c r="F33" s="9">
        <v>1</v>
      </c>
      <c r="G33" s="11">
        <f>G11+G21+G24+G27</f>
        <v>0</v>
      </c>
      <c r="I33" s="13">
        <v>24</v>
      </c>
      <c r="J33" s="14"/>
    </row>
    <row r="34" spans="1:10" ht="42" customHeight="1" x14ac:dyDescent="0.15">
      <c r="A34" s="23" t="s">
        <v>38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200</v>
      </c>
    </row>
    <row r="35" spans="1:10" ht="42" customHeight="1" x14ac:dyDescent="0.15">
      <c r="A35" s="6"/>
      <c r="B35" s="24" t="s">
        <v>39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40</v>
      </c>
      <c r="B36" s="24"/>
      <c r="C36" s="24"/>
      <c r="D36" s="24"/>
      <c r="E36" s="8" t="s">
        <v>13</v>
      </c>
      <c r="F36" s="9">
        <v>1</v>
      </c>
      <c r="G36" s="11">
        <f>G33+G34</f>
        <v>0</v>
      </c>
      <c r="I36" s="13">
        <v>27</v>
      </c>
      <c r="J36" s="14"/>
    </row>
    <row r="37" spans="1:10" ht="42" customHeight="1" x14ac:dyDescent="0.15">
      <c r="A37" s="6"/>
      <c r="B37" s="24" t="s">
        <v>41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210</v>
      </c>
    </row>
    <row r="38" spans="1:10" ht="42" customHeight="1" x14ac:dyDescent="0.15">
      <c r="A38" s="23" t="s">
        <v>42</v>
      </c>
      <c r="B38" s="24"/>
      <c r="C38" s="24"/>
      <c r="D38" s="24"/>
      <c r="E38" s="8" t="s">
        <v>13</v>
      </c>
      <c r="F38" s="9">
        <v>1</v>
      </c>
      <c r="G38" s="11">
        <f>G33+G34+G37</f>
        <v>0</v>
      </c>
      <c r="I38" s="13">
        <v>29</v>
      </c>
      <c r="J38" s="14"/>
    </row>
    <row r="39" spans="1:10" ht="42" customHeight="1" x14ac:dyDescent="0.15">
      <c r="A39" s="6"/>
      <c r="B39" s="24" t="s">
        <v>43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220</v>
      </c>
    </row>
    <row r="40" spans="1:10" ht="42" customHeight="1" x14ac:dyDescent="0.15">
      <c r="A40" s="23" t="s">
        <v>44</v>
      </c>
      <c r="B40" s="24"/>
      <c r="C40" s="24"/>
      <c r="D40" s="24"/>
      <c r="E40" s="8" t="s">
        <v>13</v>
      </c>
      <c r="F40" s="9">
        <v>1</v>
      </c>
      <c r="G40" s="11">
        <f>G38+G39</f>
        <v>0</v>
      </c>
      <c r="I40" s="13">
        <v>31</v>
      </c>
      <c r="J40" s="14"/>
    </row>
    <row r="41" spans="1:10" ht="42" customHeight="1" x14ac:dyDescent="0.15">
      <c r="A41" s="23" t="s">
        <v>12</v>
      </c>
      <c r="B41" s="24"/>
      <c r="C41" s="24"/>
      <c r="D41" s="24"/>
      <c r="E41" s="8" t="s">
        <v>13</v>
      </c>
      <c r="F41" s="9">
        <v>1</v>
      </c>
      <c r="G41" s="11">
        <f>G42+G51+G54</f>
        <v>0</v>
      </c>
      <c r="I41" s="13">
        <v>32</v>
      </c>
      <c r="J41" s="14">
        <v>1</v>
      </c>
    </row>
    <row r="42" spans="1:10" ht="42" customHeight="1" x14ac:dyDescent="0.15">
      <c r="A42" s="6"/>
      <c r="B42" s="24" t="s">
        <v>14</v>
      </c>
      <c r="C42" s="24"/>
      <c r="D42" s="24"/>
      <c r="E42" s="8" t="s">
        <v>13</v>
      </c>
      <c r="F42" s="9">
        <v>1</v>
      </c>
      <c r="G42" s="11">
        <f>G43+G48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15</v>
      </c>
      <c r="D43" s="24"/>
      <c r="E43" s="8" t="s">
        <v>13</v>
      </c>
      <c r="F43" s="9">
        <v>1</v>
      </c>
      <c r="G43" s="11">
        <f>G44+G45+G46+G47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16</v>
      </c>
      <c r="E44" s="8" t="s">
        <v>17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16</v>
      </c>
      <c r="E45" s="8" t="s">
        <v>17</v>
      </c>
      <c r="F45" s="9">
        <v>10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16</v>
      </c>
      <c r="E46" s="8" t="s">
        <v>17</v>
      </c>
      <c r="F46" s="9">
        <v>3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18</v>
      </c>
      <c r="E47" s="8" t="s">
        <v>17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19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45</v>
      </c>
      <c r="E49" s="8" t="s">
        <v>17</v>
      </c>
      <c r="F49" s="9">
        <v>70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22</v>
      </c>
      <c r="E50" s="8" t="s">
        <v>17</v>
      </c>
      <c r="F50" s="9">
        <v>70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24" t="s">
        <v>26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27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28</v>
      </c>
      <c r="E53" s="8" t="s">
        <v>29</v>
      </c>
      <c r="F53" s="9">
        <v>237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30</v>
      </c>
      <c r="C54" s="24"/>
      <c r="D54" s="24"/>
      <c r="E54" s="8" t="s">
        <v>13</v>
      </c>
      <c r="F54" s="9">
        <v>1</v>
      </c>
      <c r="G54" s="11">
        <f>G55+G58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31</v>
      </c>
      <c r="D55" s="24"/>
      <c r="E55" s="8" t="s">
        <v>13</v>
      </c>
      <c r="F55" s="9">
        <v>1</v>
      </c>
      <c r="G55" s="11">
        <f>G56+G57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32</v>
      </c>
      <c r="E56" s="8" t="s">
        <v>33</v>
      </c>
      <c r="F56" s="9">
        <v>10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32</v>
      </c>
      <c r="E57" s="8" t="s">
        <v>33</v>
      </c>
      <c r="F57" s="9">
        <v>36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34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35</v>
      </c>
      <c r="E59" s="8" t="s">
        <v>36</v>
      </c>
      <c r="F59" s="9">
        <v>16</v>
      </c>
      <c r="G59" s="12"/>
      <c r="I59" s="13">
        <v>50</v>
      </c>
      <c r="J59" s="14">
        <v>4</v>
      </c>
    </row>
    <row r="60" spans="1:10" ht="42" customHeight="1" x14ac:dyDescent="0.15">
      <c r="A60" s="23" t="s">
        <v>37</v>
      </c>
      <c r="B60" s="24"/>
      <c r="C60" s="24"/>
      <c r="D60" s="24"/>
      <c r="E60" s="8" t="s">
        <v>13</v>
      </c>
      <c r="F60" s="9">
        <v>1</v>
      </c>
      <c r="G60" s="11">
        <f>G42+G51+G54</f>
        <v>0</v>
      </c>
      <c r="I60" s="13">
        <v>51</v>
      </c>
      <c r="J60" s="14"/>
    </row>
    <row r="61" spans="1:10" ht="42" customHeight="1" x14ac:dyDescent="0.15">
      <c r="A61" s="23" t="s">
        <v>38</v>
      </c>
      <c r="B61" s="24"/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200</v>
      </c>
    </row>
    <row r="62" spans="1:10" ht="42" customHeight="1" x14ac:dyDescent="0.15">
      <c r="A62" s="6"/>
      <c r="B62" s="24" t="s">
        <v>39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/>
    </row>
    <row r="63" spans="1:10" ht="42" customHeight="1" x14ac:dyDescent="0.15">
      <c r="A63" s="23" t="s">
        <v>40</v>
      </c>
      <c r="B63" s="24"/>
      <c r="C63" s="24"/>
      <c r="D63" s="24"/>
      <c r="E63" s="8" t="s">
        <v>13</v>
      </c>
      <c r="F63" s="9">
        <v>1</v>
      </c>
      <c r="G63" s="11">
        <f>G60+G61</f>
        <v>0</v>
      </c>
      <c r="I63" s="13">
        <v>54</v>
      </c>
      <c r="J63" s="14"/>
    </row>
    <row r="64" spans="1:10" ht="42" customHeight="1" x14ac:dyDescent="0.15">
      <c r="A64" s="6"/>
      <c r="B64" s="24" t="s">
        <v>41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210</v>
      </c>
    </row>
    <row r="65" spans="1:10" ht="42" customHeight="1" x14ac:dyDescent="0.15">
      <c r="A65" s="23" t="s">
        <v>42</v>
      </c>
      <c r="B65" s="24"/>
      <c r="C65" s="24"/>
      <c r="D65" s="24"/>
      <c r="E65" s="8" t="s">
        <v>13</v>
      </c>
      <c r="F65" s="9">
        <v>1</v>
      </c>
      <c r="G65" s="11">
        <f>G60+G61+G64</f>
        <v>0</v>
      </c>
      <c r="I65" s="13">
        <v>56</v>
      </c>
      <c r="J65" s="14"/>
    </row>
    <row r="66" spans="1:10" ht="42" customHeight="1" x14ac:dyDescent="0.15">
      <c r="A66" s="6"/>
      <c r="B66" s="24" t="s">
        <v>43</v>
      </c>
      <c r="C66" s="24"/>
      <c r="D66" s="24"/>
      <c r="E66" s="8" t="s">
        <v>13</v>
      </c>
      <c r="F66" s="9">
        <v>1</v>
      </c>
      <c r="G66" s="12"/>
      <c r="I66" s="13">
        <v>57</v>
      </c>
      <c r="J66" s="14">
        <v>220</v>
      </c>
    </row>
    <row r="67" spans="1:10" ht="42" customHeight="1" x14ac:dyDescent="0.15">
      <c r="A67" s="23" t="s">
        <v>44</v>
      </c>
      <c r="B67" s="24"/>
      <c r="C67" s="24"/>
      <c r="D67" s="24"/>
      <c r="E67" s="8" t="s">
        <v>13</v>
      </c>
      <c r="F67" s="9">
        <v>1</v>
      </c>
      <c r="G67" s="11">
        <f>G65+G66</f>
        <v>0</v>
      </c>
      <c r="I67" s="13">
        <v>58</v>
      </c>
      <c r="J67" s="14"/>
    </row>
    <row r="68" spans="1:10" ht="42" customHeight="1" x14ac:dyDescent="0.15">
      <c r="A68" s="23" t="s">
        <v>46</v>
      </c>
      <c r="B68" s="24"/>
      <c r="C68" s="24"/>
      <c r="D68" s="24"/>
      <c r="E68" s="8" t="s">
        <v>13</v>
      </c>
      <c r="F68" s="9">
        <v>1</v>
      </c>
      <c r="G68" s="11">
        <f>G33+G60</f>
        <v>0</v>
      </c>
      <c r="I68" s="13">
        <v>59</v>
      </c>
      <c r="J68" s="14">
        <v>20</v>
      </c>
    </row>
    <row r="69" spans="1:10" ht="42" customHeight="1" x14ac:dyDescent="0.15">
      <c r="A69" s="23" t="s">
        <v>47</v>
      </c>
      <c r="B69" s="24"/>
      <c r="C69" s="24"/>
      <c r="D69" s="24"/>
      <c r="E69" s="8" t="s">
        <v>13</v>
      </c>
      <c r="F69" s="9">
        <v>1</v>
      </c>
      <c r="G69" s="11">
        <f>G40+G67</f>
        <v>0</v>
      </c>
      <c r="I69" s="13">
        <v>60</v>
      </c>
      <c r="J69" s="14">
        <v>30</v>
      </c>
    </row>
    <row r="70" spans="1:10" ht="42" customHeight="1" x14ac:dyDescent="0.15">
      <c r="A70" s="25" t="s">
        <v>48</v>
      </c>
      <c r="B70" s="26"/>
      <c r="C70" s="26"/>
      <c r="D70" s="26"/>
      <c r="E70" s="15" t="s">
        <v>49</v>
      </c>
      <c r="F70" s="16" t="s">
        <v>49</v>
      </c>
      <c r="G70" s="17">
        <f>G69</f>
        <v>0</v>
      </c>
      <c r="I70" s="18">
        <v>61</v>
      </c>
      <c r="J70" s="18">
        <v>90</v>
      </c>
    </row>
  </sheetData>
  <sheetProtection sheet="1"/>
  <mergeCells count="67">
    <mergeCell ref="A69:D69"/>
    <mergeCell ref="A70:D70"/>
    <mergeCell ref="B64:D64"/>
    <mergeCell ref="A65:D65"/>
    <mergeCell ref="B66:D66"/>
    <mergeCell ref="A67:D67"/>
    <mergeCell ref="A68:D68"/>
    <mergeCell ref="D59"/>
    <mergeCell ref="A60:D60"/>
    <mergeCell ref="A61:D61"/>
    <mergeCell ref="B62:D62"/>
    <mergeCell ref="A63:D63"/>
    <mergeCell ref="B54:D54"/>
    <mergeCell ref="C55:D55"/>
    <mergeCell ref="D56"/>
    <mergeCell ref="D57"/>
    <mergeCell ref="C58:D58"/>
    <mergeCell ref="D49"/>
    <mergeCell ref="D50"/>
    <mergeCell ref="B51:D51"/>
    <mergeCell ref="C52:D52"/>
    <mergeCell ref="D53"/>
    <mergeCell ref="D44"/>
    <mergeCell ref="D45"/>
    <mergeCell ref="D46"/>
    <mergeCell ref="D47"/>
    <mergeCell ref="C48:D48"/>
    <mergeCell ref="B39:D39"/>
    <mergeCell ref="A40:D40"/>
    <mergeCell ref="A41:D41"/>
    <mergeCell ref="B42:D42"/>
    <mergeCell ref="C43:D43"/>
    <mergeCell ref="A34:D34"/>
    <mergeCell ref="B35:D35"/>
    <mergeCell ref="A36:D36"/>
    <mergeCell ref="B37:D37"/>
    <mergeCell ref="A38:D38"/>
    <mergeCell ref="D29"/>
    <mergeCell ref="D30"/>
    <mergeCell ref="C31:D31"/>
    <mergeCell ref="D32"/>
    <mergeCell ref="A33:D33"/>
    <mergeCell ref="B24:D24"/>
    <mergeCell ref="C25:D25"/>
    <mergeCell ref="D26"/>
    <mergeCell ref="B27:D27"/>
    <mergeCell ref="C28:D28"/>
    <mergeCell ref="D19"/>
    <mergeCell ref="D20"/>
    <mergeCell ref="B21:D21"/>
    <mergeCell ref="C22: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2020-07-14T05:55:44Z</dcterms:created>
  <dcterms:modified xsi:type="dcterms:W3CDTF">2020-07-14T05:56:17Z</dcterms:modified>
</cp:coreProperties>
</file>